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20" yWindow="-120" windowWidth="24240" windowHeight="13740"/>
  </bookViews>
  <sheets>
    <sheet name="Cuadro 3.7" sheetId="1" r:id="rId1"/>
  </sheets>
  <calcPr calcId="14562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6" i="1" l="1"/>
  <c r="D25" i="1"/>
  <c r="D24" i="1"/>
  <c r="D23" i="1"/>
  <c r="D22" i="1"/>
  <c r="D21" i="1"/>
  <c r="D19" i="1"/>
  <c r="D18" i="1"/>
  <c r="D16" i="1"/>
  <c r="D15" i="1"/>
  <c r="D14" i="1"/>
  <c r="D13" i="1"/>
  <c r="D12" i="1"/>
  <c r="D11" i="1"/>
  <c r="D10" i="1"/>
  <c r="D9" i="1"/>
  <c r="D7" i="1"/>
  <c r="D17" i="1"/>
  <c r="D20" i="1"/>
  <c r="D27" i="1"/>
  <c r="D28" i="1"/>
</calcChain>
</file>

<file path=xl/sharedStrings.xml><?xml version="1.0" encoding="utf-8"?>
<sst xmlns="http://schemas.openxmlformats.org/spreadsheetml/2006/main" count="32" uniqueCount="31">
  <si>
    <t xml:space="preserve">Cuadro 3.7 </t>
  </si>
  <si>
    <t>Departamento de residencia</t>
  </si>
  <si>
    <t>Total defunciones</t>
  </si>
  <si>
    <t>Área donde residía</t>
  </si>
  <si>
    <t>Exterior</t>
  </si>
  <si>
    <t>Total</t>
  </si>
  <si>
    <t>Urbana</t>
  </si>
  <si>
    <t>Rural</t>
  </si>
  <si>
    <t>No reportado</t>
  </si>
  <si>
    <t>Total País</t>
  </si>
  <si>
    <t>Asunción</t>
  </si>
  <si>
    <t xml:space="preserve">Concepción </t>
  </si>
  <si>
    <t>San Pedro</t>
  </si>
  <si>
    <t>Cordillera</t>
  </si>
  <si>
    <t>Guairá</t>
  </si>
  <si>
    <t>Caaguazú</t>
  </si>
  <si>
    <t>Caazapá</t>
  </si>
  <si>
    <t>Itapúa</t>
  </si>
  <si>
    <t>Misiones</t>
  </si>
  <si>
    <t>Paraguarí</t>
  </si>
  <si>
    <t>Alto Paraná</t>
  </si>
  <si>
    <t>Central</t>
  </si>
  <si>
    <t>Ñeembucú</t>
  </si>
  <si>
    <t>Amambay</t>
  </si>
  <si>
    <t>Canindeyú</t>
  </si>
  <si>
    <t>Presidente Hayes</t>
  </si>
  <si>
    <t>Boquerón</t>
  </si>
  <si>
    <t>Alto Paraguay</t>
  </si>
  <si>
    <t>Departamento - No reportado</t>
  </si>
  <si>
    <r>
      <rPr>
        <b/>
        <sz val="11"/>
        <color theme="1"/>
        <rFont val="Calibri"/>
        <family val="2"/>
        <scheme val="minor"/>
      </rPr>
      <t>Fuente</t>
    </r>
    <r>
      <rPr>
        <b/>
        <sz val="11"/>
        <rFont val="Calibri"/>
        <family val="2"/>
        <scheme val="minor"/>
      </rPr>
      <t>: INE/DGREC. Registros administrativos de estadísticas vitales 2023.</t>
    </r>
  </si>
  <si>
    <r>
      <rPr>
        <b/>
        <sz val="12"/>
        <color theme="1"/>
        <rFont val="Calibri"/>
        <family val="2"/>
        <scheme val="minor"/>
      </rPr>
      <t>Paraguay:</t>
    </r>
    <r>
      <rPr>
        <sz val="12"/>
        <color theme="1"/>
        <rFont val="Calibri"/>
        <family val="2"/>
        <scheme val="minor"/>
      </rPr>
      <t xml:space="preserve"> Defunciones por área donde residía la persona fallecida, según departamento de residencia, año 2023.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</si>
</sst>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64" formatCode="_-* #,##0.00\ _€_-;\-* #,##0.00\ _€_-;_-* &quot;-&quot;??\ _€_-;_-@_-"/>
  </numFmts>
  <fonts count="1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9"/>
      <color rgb="FF000000"/>
      <name val="Arial"/>
      <family val="2"/>
    </font>
    <font>
      <sz val="9"/>
      <color rgb="FF000000"/>
      <name val="Arial"/>
      <family val="2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EE594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</borders>
  <cellStyleXfs count="7">
    <xf numFmtId="0" fontId="0" fillId="0" borderId="0"/>
    <xf numFmtId="0" fontId="2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41" fontId="12" fillId="0" borderId="0" applyFont="0" applyFill="0" applyBorder="0" applyAlignment="0" applyProtection="0"/>
  </cellStyleXfs>
  <cellXfs count="26">
    <xf numFmtId="0" fontId="0" fillId="0" borderId="0" xfId="0"/>
    <xf numFmtId="0" fontId="2" fillId="0" borderId="0" xfId="1"/>
    <xf numFmtId="0" fontId="5" fillId="0" borderId="0" xfId="1" applyFont="1" applyBorder="1" applyAlignment="1">
      <alignment horizontal="left" vertical="top" wrapText="1"/>
    </xf>
    <xf numFmtId="0" fontId="5" fillId="0" borderId="0" xfId="1" applyFont="1" applyAlignment="1">
      <alignment horizontal="left" vertical="top" wrapText="1"/>
    </xf>
    <xf numFmtId="0" fontId="4" fillId="0" borderId="0" xfId="1" applyFont="1" applyAlignment="1">
      <alignment vertical="top" wrapText="1"/>
    </xf>
    <xf numFmtId="41" fontId="5" fillId="0" borderId="0" xfId="6" applyFont="1" applyAlignment="1">
      <alignment vertical="top" wrapText="1"/>
    </xf>
    <xf numFmtId="41" fontId="6" fillId="0" borderId="0" xfId="6" applyFont="1" applyAlignment="1">
      <alignment vertical="center"/>
    </xf>
    <xf numFmtId="41" fontId="7" fillId="0" borderId="0" xfId="6" applyFont="1" applyAlignment="1">
      <alignment vertical="center"/>
    </xf>
    <xf numFmtId="41" fontId="5" fillId="0" borderId="0" xfId="6" applyFont="1" applyAlignment="1">
      <alignment horizontal="left" vertical="top" wrapText="1"/>
    </xf>
    <xf numFmtId="41" fontId="13" fillId="0" borderId="0" xfId="6" applyFont="1" applyAlignment="1">
      <alignment horizontal="left" vertical="top" wrapText="1"/>
    </xf>
    <xf numFmtId="41" fontId="14" fillId="0" borderId="0" xfId="6" applyFont="1"/>
    <xf numFmtId="41" fontId="10" fillId="0" borderId="0" xfId="6" applyFont="1" applyAlignment="1">
      <alignment vertical="center"/>
    </xf>
    <xf numFmtId="41" fontId="10" fillId="0" borderId="0" xfId="6" applyFont="1" applyBorder="1" applyAlignment="1">
      <alignment vertical="center" wrapText="1"/>
    </xf>
    <xf numFmtId="41" fontId="10" fillId="0" borderId="1" xfId="6" applyFont="1" applyBorder="1" applyAlignment="1">
      <alignment vertical="center"/>
    </xf>
    <xf numFmtId="41" fontId="11" fillId="0" borderId="0" xfId="6" applyFont="1" applyAlignment="1">
      <alignment vertical="center"/>
    </xf>
    <xf numFmtId="41" fontId="0" fillId="0" borderId="0" xfId="6" applyFont="1"/>
    <xf numFmtId="41" fontId="14" fillId="0" borderId="1" xfId="6" applyFont="1" applyBorder="1"/>
    <xf numFmtId="41" fontId="8" fillId="2" borderId="2" xfId="6" applyFont="1" applyFill="1" applyBorder="1" applyAlignment="1">
      <alignment horizontal="center" vertical="center"/>
    </xf>
    <xf numFmtId="41" fontId="8" fillId="2" borderId="2" xfId="6" applyFont="1" applyFill="1" applyBorder="1" applyAlignment="1">
      <alignment horizontal="center" vertical="center" wrapText="1"/>
    </xf>
    <xf numFmtId="41" fontId="9" fillId="0" borderId="0" xfId="6" applyFont="1" applyFill="1" applyBorder="1" applyAlignment="1">
      <alignment horizontal="left" vertical="center"/>
    </xf>
    <xf numFmtId="41" fontId="9" fillId="0" borderId="0" xfId="6" applyFont="1" applyFill="1"/>
    <xf numFmtId="41" fontId="14" fillId="0" borderId="0" xfId="6" applyFont="1" applyFill="1"/>
    <xf numFmtId="41" fontId="9" fillId="0" borderId="1" xfId="6" applyFont="1" applyFill="1" applyBorder="1"/>
    <xf numFmtId="0" fontId="7" fillId="0" borderId="0" xfId="6" applyNumberFormat="1" applyFont="1" applyBorder="1" applyAlignment="1">
      <alignment horizontal="left" vertical="center" wrapText="1"/>
    </xf>
    <xf numFmtId="41" fontId="8" fillId="2" borderId="2" xfId="6" applyFont="1" applyFill="1" applyBorder="1" applyAlignment="1">
      <alignment horizontal="center" vertical="center" wrapText="1"/>
    </xf>
    <xf numFmtId="41" fontId="8" fillId="2" borderId="2" xfId="6" applyFont="1" applyFill="1" applyBorder="1" applyAlignment="1">
      <alignment horizontal="center" vertical="center"/>
    </xf>
  </cellXfs>
  <cellStyles count="7">
    <cellStyle name="Millares [0]" xfId="6" builtinId="6"/>
    <cellStyle name="Millares 2" xfId="3"/>
    <cellStyle name="Millares 2 2" xfId="4"/>
    <cellStyle name="Millares 3" xfId="5"/>
    <cellStyle name="Millares 4" xfId="2"/>
    <cellStyle name="Normal" xfId="0" builtinId="0"/>
    <cellStyle name="Normal 2" xfId="1"/>
  </cellStyles>
  <dxfs count="0"/>
  <tableStyles count="0" defaultTableStyle="TableStyleMedium2" defaultPivotStyle="PivotStyleLight16"/>
  <colors>
    <mruColors>
      <color rgb="FFFEE594"/>
      <color rgb="FFCC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9"/>
  <sheetViews>
    <sheetView showGridLines="0" tabSelected="1" workbookViewId="0">
      <selection activeCell="I12" sqref="I12"/>
    </sheetView>
  </sheetViews>
  <sheetFormatPr baseColWidth="10" defaultRowHeight="15" x14ac:dyDescent="0.25"/>
  <cols>
    <col min="2" max="2" width="13.7109375" style="15" customWidth="1"/>
    <col min="3" max="8" width="11.42578125" style="15"/>
  </cols>
  <sheetData>
    <row r="1" spans="1:8" x14ac:dyDescent="0.25">
      <c r="A1" s="4"/>
      <c r="B1" s="5"/>
      <c r="C1" s="5"/>
      <c r="D1" s="5"/>
      <c r="E1" s="5"/>
      <c r="F1" s="5"/>
      <c r="G1" s="5"/>
      <c r="H1" s="5"/>
    </row>
    <row r="2" spans="1:8" ht="15.75" x14ac:dyDescent="0.25">
      <c r="A2" s="1"/>
      <c r="B2" s="6" t="s">
        <v>0</v>
      </c>
      <c r="C2" s="7"/>
      <c r="D2" s="7"/>
      <c r="E2" s="7"/>
      <c r="F2" s="7"/>
      <c r="G2" s="7"/>
      <c r="H2" s="7"/>
    </row>
    <row r="3" spans="1:8" ht="30.75" customHeight="1" x14ac:dyDescent="0.25">
      <c r="A3" s="1"/>
      <c r="B3" s="23" t="s">
        <v>30</v>
      </c>
      <c r="C3" s="23"/>
      <c r="D3" s="23"/>
      <c r="E3" s="23"/>
      <c r="F3" s="23"/>
      <c r="G3" s="23"/>
      <c r="H3" s="23"/>
    </row>
    <row r="4" spans="1:8" ht="15" customHeight="1" x14ac:dyDescent="0.25">
      <c r="A4" s="1"/>
      <c r="B4" s="24" t="s">
        <v>1</v>
      </c>
      <c r="C4" s="24" t="s">
        <v>2</v>
      </c>
      <c r="D4" s="25" t="s">
        <v>3</v>
      </c>
      <c r="E4" s="25"/>
      <c r="F4" s="25"/>
      <c r="G4" s="25"/>
      <c r="H4" s="25" t="s">
        <v>4</v>
      </c>
    </row>
    <row r="5" spans="1:8" ht="25.5" x14ac:dyDescent="0.25">
      <c r="A5" s="1"/>
      <c r="B5" s="24"/>
      <c r="C5" s="24"/>
      <c r="D5" s="17" t="s">
        <v>5</v>
      </c>
      <c r="E5" s="17" t="s">
        <v>6</v>
      </c>
      <c r="F5" s="17" t="s">
        <v>7</v>
      </c>
      <c r="G5" s="18" t="s">
        <v>8</v>
      </c>
      <c r="H5" s="25"/>
    </row>
    <row r="6" spans="1:8" x14ac:dyDescent="0.25">
      <c r="A6" s="2"/>
      <c r="B6" s="8"/>
      <c r="C6" s="8"/>
      <c r="D6" s="8"/>
      <c r="E6" s="9"/>
      <c r="F6" s="9"/>
      <c r="G6" s="8"/>
      <c r="H6" s="8"/>
    </row>
    <row r="7" spans="1:8" x14ac:dyDescent="0.25">
      <c r="A7" s="1"/>
      <c r="B7" s="19" t="s">
        <v>9</v>
      </c>
      <c r="C7" s="20">
        <v>35235</v>
      </c>
      <c r="D7" s="20">
        <f>SUM(E7:G7)</f>
        <v>35235</v>
      </c>
      <c r="E7" s="20">
        <v>26382</v>
      </c>
      <c r="F7" s="20">
        <v>8823</v>
      </c>
      <c r="G7" s="20">
        <v>30</v>
      </c>
      <c r="H7" s="20">
        <v>0</v>
      </c>
    </row>
    <row r="8" spans="1:8" x14ac:dyDescent="0.25">
      <c r="A8" s="1"/>
      <c r="B8" s="11"/>
      <c r="C8" s="10"/>
      <c r="D8" s="21"/>
      <c r="E8" s="10"/>
      <c r="F8" s="10"/>
      <c r="G8" s="10"/>
      <c r="H8" s="10"/>
    </row>
    <row r="9" spans="1:8" x14ac:dyDescent="0.25">
      <c r="A9" s="1"/>
      <c r="B9" s="11" t="s">
        <v>10</v>
      </c>
      <c r="C9" s="10">
        <v>3885</v>
      </c>
      <c r="D9" s="21">
        <f>SUM(E9:G9)</f>
        <v>3885</v>
      </c>
      <c r="E9" s="10">
        <v>3885</v>
      </c>
      <c r="F9" s="10">
        <v>0</v>
      </c>
      <c r="G9" s="10">
        <v>0</v>
      </c>
      <c r="H9" s="10">
        <v>0</v>
      </c>
    </row>
    <row r="10" spans="1:8" x14ac:dyDescent="0.25">
      <c r="A10" s="1"/>
      <c r="B10" s="11" t="s">
        <v>11</v>
      </c>
      <c r="C10" s="10">
        <v>1289</v>
      </c>
      <c r="D10" s="21">
        <f>SUM(E10:G10)</f>
        <v>1289</v>
      </c>
      <c r="E10" s="10">
        <v>872</v>
      </c>
      <c r="F10" s="10">
        <v>417</v>
      </c>
      <c r="G10" s="10">
        <v>0</v>
      </c>
      <c r="H10" s="10">
        <v>0</v>
      </c>
    </row>
    <row r="11" spans="1:8" x14ac:dyDescent="0.25">
      <c r="A11" s="1"/>
      <c r="B11" s="11" t="s">
        <v>12</v>
      </c>
      <c r="C11" s="10">
        <v>2102</v>
      </c>
      <c r="D11" s="21">
        <f>SUM(E11:G11)</f>
        <v>2102</v>
      </c>
      <c r="E11" s="10">
        <v>806</v>
      </c>
      <c r="F11" s="10">
        <v>1295</v>
      </c>
      <c r="G11" s="10">
        <v>1</v>
      </c>
      <c r="H11" s="10">
        <v>0</v>
      </c>
    </row>
    <row r="12" spans="1:8" x14ac:dyDescent="0.25">
      <c r="A12" s="1"/>
      <c r="B12" s="11" t="s">
        <v>13</v>
      </c>
      <c r="C12" s="10">
        <v>1915</v>
      </c>
      <c r="D12" s="21">
        <f>SUM(E12:G12)</f>
        <v>1915</v>
      </c>
      <c r="E12" s="10">
        <v>1025</v>
      </c>
      <c r="F12" s="10">
        <v>888</v>
      </c>
      <c r="G12" s="10">
        <v>2</v>
      </c>
      <c r="H12" s="10">
        <v>0</v>
      </c>
    </row>
    <row r="13" spans="1:8" x14ac:dyDescent="0.25">
      <c r="A13" s="1"/>
      <c r="B13" s="11" t="s">
        <v>14</v>
      </c>
      <c r="C13" s="10">
        <v>1268</v>
      </c>
      <c r="D13" s="21">
        <f>SUM(E13:G13)</f>
        <v>1268</v>
      </c>
      <c r="E13" s="10">
        <v>783</v>
      </c>
      <c r="F13" s="10">
        <v>483</v>
      </c>
      <c r="G13" s="10">
        <v>2</v>
      </c>
      <c r="H13" s="10">
        <v>0</v>
      </c>
    </row>
    <row r="14" spans="1:8" x14ac:dyDescent="0.25">
      <c r="A14" s="1"/>
      <c r="B14" s="11" t="s">
        <v>15</v>
      </c>
      <c r="C14" s="10">
        <v>2557</v>
      </c>
      <c r="D14" s="21">
        <f>SUM(E14:G14)</f>
        <v>2557</v>
      </c>
      <c r="E14" s="10">
        <v>1506</v>
      </c>
      <c r="F14" s="10">
        <v>1050</v>
      </c>
      <c r="G14" s="10">
        <v>1</v>
      </c>
      <c r="H14" s="10">
        <v>0</v>
      </c>
    </row>
    <row r="15" spans="1:8" x14ac:dyDescent="0.25">
      <c r="A15" s="1"/>
      <c r="B15" s="11" t="s">
        <v>16</v>
      </c>
      <c r="C15" s="10">
        <v>754</v>
      </c>
      <c r="D15" s="21">
        <f>SUM(E15:G15)</f>
        <v>754</v>
      </c>
      <c r="E15" s="10">
        <v>336</v>
      </c>
      <c r="F15" s="10">
        <v>418</v>
      </c>
      <c r="G15" s="10">
        <v>0</v>
      </c>
      <c r="H15" s="10">
        <v>0</v>
      </c>
    </row>
    <row r="16" spans="1:8" x14ac:dyDescent="0.25">
      <c r="A16" s="1"/>
      <c r="B16" s="11" t="s">
        <v>17</v>
      </c>
      <c r="C16" s="10">
        <v>2216</v>
      </c>
      <c r="D16" s="21">
        <f>SUM(E16:G16)</f>
        <v>2216</v>
      </c>
      <c r="E16" s="10">
        <v>1478</v>
      </c>
      <c r="F16" s="10">
        <v>730</v>
      </c>
      <c r="G16" s="10">
        <v>8</v>
      </c>
      <c r="H16" s="10">
        <v>0</v>
      </c>
    </row>
    <row r="17" spans="1:8" x14ac:dyDescent="0.25">
      <c r="A17" s="1"/>
      <c r="B17" s="11" t="s">
        <v>18</v>
      </c>
      <c r="C17" s="10">
        <v>710</v>
      </c>
      <c r="D17" s="21">
        <f t="shared" ref="D9:D28" si="0">SUM(E17:G17)</f>
        <v>710</v>
      </c>
      <c r="E17" s="10">
        <v>458</v>
      </c>
      <c r="F17" s="10">
        <v>248</v>
      </c>
      <c r="G17" s="10">
        <v>4</v>
      </c>
      <c r="H17" s="10">
        <v>0</v>
      </c>
    </row>
    <row r="18" spans="1:8" x14ac:dyDescent="0.25">
      <c r="A18" s="1"/>
      <c r="B18" s="11" t="s">
        <v>19</v>
      </c>
      <c r="C18" s="10">
        <v>1809</v>
      </c>
      <c r="D18" s="21">
        <f>SUM(E18:G18)</f>
        <v>1809</v>
      </c>
      <c r="E18" s="10">
        <v>949</v>
      </c>
      <c r="F18" s="10">
        <v>857</v>
      </c>
      <c r="G18" s="10">
        <v>3</v>
      </c>
      <c r="H18" s="10">
        <v>0</v>
      </c>
    </row>
    <row r="19" spans="1:8" x14ac:dyDescent="0.25">
      <c r="A19" s="1"/>
      <c r="B19" s="11" t="s">
        <v>20</v>
      </c>
      <c r="C19" s="10">
        <v>3258</v>
      </c>
      <c r="D19" s="21">
        <f>SUM(E19:G19)</f>
        <v>3258</v>
      </c>
      <c r="E19" s="10">
        <v>2960</v>
      </c>
      <c r="F19" s="10">
        <v>298</v>
      </c>
      <c r="G19" s="10">
        <v>0</v>
      </c>
      <c r="H19" s="10">
        <v>0</v>
      </c>
    </row>
    <row r="20" spans="1:8" x14ac:dyDescent="0.25">
      <c r="A20" s="1"/>
      <c r="B20" s="11" t="s">
        <v>21</v>
      </c>
      <c r="C20" s="10">
        <v>10761</v>
      </c>
      <c r="D20" s="21">
        <f t="shared" si="0"/>
        <v>10761</v>
      </c>
      <c r="E20" s="10">
        <v>9116</v>
      </c>
      <c r="F20" s="10">
        <v>1640</v>
      </c>
      <c r="G20" s="10">
        <v>5</v>
      </c>
      <c r="H20" s="10">
        <v>0</v>
      </c>
    </row>
    <row r="21" spans="1:8" x14ac:dyDescent="0.25">
      <c r="A21" s="1"/>
      <c r="B21" s="11" t="s">
        <v>22</v>
      </c>
      <c r="C21" s="10">
        <v>554</v>
      </c>
      <c r="D21" s="21">
        <f>SUM(E21:G21)</f>
        <v>554</v>
      </c>
      <c r="E21" s="10">
        <v>428</v>
      </c>
      <c r="F21" s="10">
        <v>125</v>
      </c>
      <c r="G21" s="10">
        <v>1</v>
      </c>
      <c r="H21" s="10">
        <v>0</v>
      </c>
    </row>
    <row r="22" spans="1:8" x14ac:dyDescent="0.25">
      <c r="A22" s="1"/>
      <c r="B22" s="11" t="s">
        <v>23</v>
      </c>
      <c r="C22" s="10">
        <v>781</v>
      </c>
      <c r="D22" s="21">
        <f>SUM(E22:G22)</f>
        <v>781</v>
      </c>
      <c r="E22" s="10">
        <v>771</v>
      </c>
      <c r="F22" s="10">
        <v>9</v>
      </c>
      <c r="G22" s="10">
        <v>1</v>
      </c>
      <c r="H22" s="10">
        <v>0</v>
      </c>
    </row>
    <row r="23" spans="1:8" x14ac:dyDescent="0.25">
      <c r="A23" s="1"/>
      <c r="B23" s="11" t="s">
        <v>24</v>
      </c>
      <c r="C23" s="10">
        <v>642</v>
      </c>
      <c r="D23" s="21">
        <f>SUM(E23:G23)</f>
        <v>642</v>
      </c>
      <c r="E23" s="10">
        <v>393</v>
      </c>
      <c r="F23" s="10">
        <v>249</v>
      </c>
      <c r="G23" s="10">
        <v>0</v>
      </c>
      <c r="H23" s="10">
        <v>0</v>
      </c>
    </row>
    <row r="24" spans="1:8" x14ac:dyDescent="0.25">
      <c r="A24" s="1"/>
      <c r="B24" s="11" t="s">
        <v>25</v>
      </c>
      <c r="C24" s="10">
        <v>477</v>
      </c>
      <c r="D24" s="21">
        <f>SUM(E24:G24)</f>
        <v>477</v>
      </c>
      <c r="E24" s="10">
        <v>386</v>
      </c>
      <c r="F24" s="10">
        <v>91</v>
      </c>
      <c r="G24" s="10">
        <v>0</v>
      </c>
      <c r="H24" s="10">
        <v>0</v>
      </c>
    </row>
    <row r="25" spans="1:8" x14ac:dyDescent="0.25">
      <c r="A25" s="1"/>
      <c r="B25" s="11" t="s">
        <v>26</v>
      </c>
      <c r="C25" s="10">
        <v>225</v>
      </c>
      <c r="D25" s="21">
        <f>SUM(E25:G25)</f>
        <v>225</v>
      </c>
      <c r="E25" s="10">
        <v>202</v>
      </c>
      <c r="F25" s="10">
        <v>23</v>
      </c>
      <c r="G25" s="10">
        <v>0</v>
      </c>
      <c r="H25" s="10">
        <v>0</v>
      </c>
    </row>
    <row r="26" spans="1:8" x14ac:dyDescent="0.25">
      <c r="A26" s="1"/>
      <c r="B26" s="11" t="s">
        <v>27</v>
      </c>
      <c r="C26" s="10">
        <v>4</v>
      </c>
      <c r="D26" s="21">
        <f>SUM(E26:G26)</f>
        <v>4</v>
      </c>
      <c r="E26" s="10">
        <v>4</v>
      </c>
      <c r="F26" s="10">
        <v>0</v>
      </c>
      <c r="G26" s="10">
        <v>0</v>
      </c>
      <c r="H26" s="10">
        <v>0</v>
      </c>
    </row>
    <row r="27" spans="1:8" ht="25.5" x14ac:dyDescent="0.25">
      <c r="A27" s="1"/>
      <c r="B27" s="12" t="s">
        <v>28</v>
      </c>
      <c r="C27" s="10">
        <v>11</v>
      </c>
      <c r="D27" s="21">
        <f t="shared" si="0"/>
        <v>11</v>
      </c>
      <c r="E27" s="10">
        <v>9</v>
      </c>
      <c r="F27" s="10">
        <v>1</v>
      </c>
      <c r="G27" s="10">
        <v>1</v>
      </c>
      <c r="H27" s="10">
        <v>0</v>
      </c>
    </row>
    <row r="28" spans="1:8" ht="15.75" thickBot="1" x14ac:dyDescent="0.3">
      <c r="A28" s="1"/>
      <c r="B28" s="13" t="s">
        <v>4</v>
      </c>
      <c r="C28" s="16">
        <v>17</v>
      </c>
      <c r="D28" s="22">
        <f t="shared" si="0"/>
        <v>17</v>
      </c>
      <c r="E28" s="16">
        <v>15</v>
      </c>
      <c r="F28" s="16">
        <v>1</v>
      </c>
      <c r="G28" s="16">
        <v>1</v>
      </c>
      <c r="H28" s="16">
        <v>0</v>
      </c>
    </row>
    <row r="29" spans="1:8" x14ac:dyDescent="0.25">
      <c r="A29" s="3"/>
      <c r="B29" s="14" t="s">
        <v>29</v>
      </c>
    </row>
  </sheetData>
  <mergeCells count="5">
    <mergeCell ref="B3:H3"/>
    <mergeCell ref="B4:B5"/>
    <mergeCell ref="C4:C5"/>
    <mergeCell ref="D4:G4"/>
    <mergeCell ref="H4:H5"/>
  </mergeCells>
  <pageMargins left="0.7" right="0.7" top="0.75" bottom="0.75" header="0.3" footer="0.3"/>
  <pageSetup paperSize="4632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Cuadro 3.7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Natalia Elizabeth Díaz Giménez</cp:lastModifiedBy>
  <dcterms:created xsi:type="dcterms:W3CDTF">2022-06-27T15:29:30Z</dcterms:created>
  <dcterms:modified xsi:type="dcterms:W3CDTF">2024-09-13T11:49:50Z</dcterms:modified>
</cp:coreProperties>
</file>